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10"/>
  </bookViews>
  <sheets>
    <sheet name="ТС" sheetId="1" r:id="rId1"/>
  </sheets>
  <calcPr calcId="144525"/>
</workbook>
</file>

<file path=xl/sharedStrings.xml><?xml version="1.0" encoding="utf-8"?>
<sst xmlns="http://schemas.openxmlformats.org/spreadsheetml/2006/main" count="145">
  <si>
    <t>Подразделение</t>
  </si>
  <si>
    <t>количество</t>
  </si>
  <si>
    <t>цена реализации</t>
  </si>
  <si>
    <t>Номенклатура</t>
  </si>
  <si>
    <t>Код</t>
  </si>
  <si>
    <t>Единица</t>
  </si>
  <si>
    <t>Битум БН 90/10</t>
  </si>
  <si>
    <t>00-00001151</t>
  </si>
  <si>
    <t xml:space="preserve">ЖЛ0017   </t>
  </si>
  <si>
    <t>шт</t>
  </si>
  <si>
    <t>Бура техн.</t>
  </si>
  <si>
    <t xml:space="preserve">ИВ0001   </t>
  </si>
  <si>
    <t>кг</t>
  </si>
  <si>
    <t>Втулка под фланец д-110</t>
  </si>
  <si>
    <t>ОИ0040</t>
  </si>
  <si>
    <t>Втулка под фланец Ду=110</t>
  </si>
  <si>
    <t>Датчик температуры канальный STK-3</t>
  </si>
  <si>
    <t xml:space="preserve">СГ1347   </t>
  </si>
  <si>
    <t>держатель фильтра 52 (3М)</t>
  </si>
  <si>
    <t xml:space="preserve">ТК0109   </t>
  </si>
  <si>
    <t>Звездочка ведущая ТСН 00.105 для ТСН-160</t>
  </si>
  <si>
    <t>00-00002538</t>
  </si>
  <si>
    <t xml:space="preserve">ЕК0985   </t>
  </si>
  <si>
    <t>Звездочка поворотная КНФ 00-604 для ТСН-160</t>
  </si>
  <si>
    <t>00-00002539</t>
  </si>
  <si>
    <t xml:space="preserve">ЕК0986   </t>
  </si>
  <si>
    <t>Звездочка поворотная КНФ 00.50 для ТСН-160</t>
  </si>
  <si>
    <t>00-00002537</t>
  </si>
  <si>
    <t xml:space="preserve">ЕК0984   </t>
  </si>
  <si>
    <t>Звездочка приводная ТСН-04.00.00 для транспортера ТСН-160</t>
  </si>
  <si>
    <t>00-00002546</t>
  </si>
  <si>
    <t xml:space="preserve">ЕК1476   </t>
  </si>
  <si>
    <t>Звездочка приводная ТСН-06.03.000 для транспортера ТСН-160</t>
  </si>
  <si>
    <t>00-00002541</t>
  </si>
  <si>
    <t xml:space="preserve">ЕК1471   </t>
  </si>
  <si>
    <t>Измеритель температуры и влажности ИВТМ-7</t>
  </si>
  <si>
    <t xml:space="preserve">СГ0549   </t>
  </si>
  <si>
    <t>Клапан ручной регулировки с измерит.ниппелями Д-50</t>
  </si>
  <si>
    <t xml:space="preserve">ГБ0492   </t>
  </si>
  <si>
    <t>Кольцо уплотнительное 125</t>
  </si>
  <si>
    <t xml:space="preserve">ЕК0971   </t>
  </si>
  <si>
    <t>Лампа газоразрядная ДРЛ 125вт Е27 С</t>
  </si>
  <si>
    <t xml:space="preserve">ДЕ0017   </t>
  </si>
  <si>
    <t>Лампа ДРЛ 125вт Е27</t>
  </si>
  <si>
    <t xml:space="preserve">Лампа ДРЛ 400вт </t>
  </si>
  <si>
    <t xml:space="preserve">ДЕ0058   </t>
  </si>
  <si>
    <t>Механизм розеточн.телефон.1-м</t>
  </si>
  <si>
    <t xml:space="preserve">ДО0477   </t>
  </si>
  <si>
    <t>муфта 125  (п/пропил)</t>
  </si>
  <si>
    <t>ОД0564</t>
  </si>
  <si>
    <t>Муфта ПНД д-110 электросварная</t>
  </si>
  <si>
    <t>ОД0077</t>
  </si>
  <si>
    <t>Отвод канализационный ПП д-50*45гр</t>
  </si>
  <si>
    <t xml:space="preserve">ОИ0055   </t>
  </si>
  <si>
    <t>Переход110/50мм</t>
  </si>
  <si>
    <t xml:space="preserve">ОИ0697   </t>
  </si>
  <si>
    <t>Подпятник ТСН-05-01-000 для транспортера ТСН-160</t>
  </si>
  <si>
    <t>00-00002542</t>
  </si>
  <si>
    <t xml:space="preserve">ЕК1472   </t>
  </si>
  <si>
    <t>подшипник 110а</t>
  </si>
  <si>
    <t xml:space="preserve">ЕЖ0424   </t>
  </si>
  <si>
    <t>подшипник 1613</t>
  </si>
  <si>
    <t>ЕЖ0784</t>
  </si>
  <si>
    <t>подшипник 180605</t>
  </si>
  <si>
    <t xml:space="preserve">ЕЖ0064   </t>
  </si>
  <si>
    <t>Подшипник 180612</t>
  </si>
  <si>
    <t>ЕЖ0113</t>
  </si>
  <si>
    <t>Подшипник 204</t>
  </si>
  <si>
    <t xml:space="preserve">ЕЖ0389   </t>
  </si>
  <si>
    <t>Подшипник 310</t>
  </si>
  <si>
    <t>ЕЖ0091</t>
  </si>
  <si>
    <t>Подшипник 315</t>
  </si>
  <si>
    <t xml:space="preserve">ЕЖ0144   </t>
  </si>
  <si>
    <t>Подшипник 3612</t>
  </si>
  <si>
    <t xml:space="preserve">ЕЖ0626   </t>
  </si>
  <si>
    <t>подшипник 3616</t>
  </si>
  <si>
    <t>ЕЖ0391</t>
  </si>
  <si>
    <t>подшипник 405</t>
  </si>
  <si>
    <t xml:space="preserve">ЕЖ0235   </t>
  </si>
  <si>
    <t>подшипник 5-3608</t>
  </si>
  <si>
    <t xml:space="preserve">ЕЖ0495   </t>
  </si>
  <si>
    <t>Подшипник 6-46208.Л</t>
  </si>
  <si>
    <t xml:space="preserve">ЕЖ0118   </t>
  </si>
  <si>
    <t>Подшипник 6-46209.Л</t>
  </si>
  <si>
    <t xml:space="preserve">ЕЖ0119   </t>
  </si>
  <si>
    <t>Подшипник 6-80025</t>
  </si>
  <si>
    <t xml:space="preserve">ЕЖ0468   </t>
  </si>
  <si>
    <t>Преобразователь расхода электромагнитный ПРЭМ-100</t>
  </si>
  <si>
    <t>00-00001180</t>
  </si>
  <si>
    <t xml:space="preserve">СА0089   </t>
  </si>
  <si>
    <t>Преобразователь расхода электромагнитный ПРЭМ-50</t>
  </si>
  <si>
    <t>00-00001177</t>
  </si>
  <si>
    <t xml:space="preserve">СА0086   </t>
  </si>
  <si>
    <t>Преобразователь расхода электромагнитный ПРЭМ-65</t>
  </si>
  <si>
    <t>00-00001178</t>
  </si>
  <si>
    <t xml:space="preserve">СА0087   </t>
  </si>
  <si>
    <t>Преобразователь расхода электромагнитный ПРЭМ-80</t>
  </si>
  <si>
    <t>00-00001179</t>
  </si>
  <si>
    <t xml:space="preserve">СА0088   </t>
  </si>
  <si>
    <t>Разъем силовой вилка ССИ-045 125 А</t>
  </si>
  <si>
    <t xml:space="preserve">ДО0370   </t>
  </si>
  <si>
    <t>Разъем силовой розетка ССИ-124</t>
  </si>
  <si>
    <t xml:space="preserve">ДО0360   </t>
  </si>
  <si>
    <t>рассеиватель уличн.</t>
  </si>
  <si>
    <t>ДЕ0599</t>
  </si>
  <si>
    <t>Редуктор тип В</t>
  </si>
  <si>
    <t>Ремень 2240-В</t>
  </si>
  <si>
    <t>00-00001484</t>
  </si>
  <si>
    <t xml:space="preserve">МВ0004   </t>
  </si>
  <si>
    <t>Станция приводная НИ.11.12 для транспортера ТСН-160</t>
  </si>
  <si>
    <t>00-00002544</t>
  </si>
  <si>
    <t xml:space="preserve">ЕК1474   </t>
  </si>
  <si>
    <t>Станция приводная ТСН 00.760 для транспортера ТСН-160</t>
  </si>
  <si>
    <t>00-00002545</t>
  </si>
  <si>
    <t xml:space="preserve">ЕК1475   </t>
  </si>
  <si>
    <t>Счетчик-расходомер электромагнитный РМ-5-Т</t>
  </si>
  <si>
    <t xml:space="preserve">СА0002   </t>
  </si>
  <si>
    <t>Таймер многодиапазонный H5B-M6</t>
  </si>
  <si>
    <t xml:space="preserve">СГ0634   </t>
  </si>
  <si>
    <t>Тепловычислитель ВКТ-7-04</t>
  </si>
  <si>
    <t>00-00001041</t>
  </si>
  <si>
    <t xml:space="preserve">СВ0877   </t>
  </si>
  <si>
    <t>Термометр бимет. осевой ТБП-63(0-120) к.т.2,5, д. к. 63мм, длина штуцера 50мм</t>
  </si>
  <si>
    <t>00-00001246</t>
  </si>
  <si>
    <t xml:space="preserve">СВ0956   </t>
  </si>
  <si>
    <t>Тройник ПНД редукционный сварной ПЭ 100 SDR 17 д.110*90</t>
  </si>
  <si>
    <t xml:space="preserve">ОИ0015   </t>
  </si>
  <si>
    <t>Труба 125 SN8 КОРСИС</t>
  </si>
  <si>
    <t>ОБ0013</t>
  </si>
  <si>
    <t>м</t>
  </si>
  <si>
    <t>труба а/ц д-150</t>
  </si>
  <si>
    <t xml:space="preserve">ЖА0035   </t>
  </si>
  <si>
    <t xml:space="preserve">Труба ПНД д-100 ПЭ 100 </t>
  </si>
  <si>
    <t>пог. м</t>
  </si>
  <si>
    <t>угол душевой 90*90*195 с поддоном,</t>
  </si>
  <si>
    <t xml:space="preserve">ЖО0134   </t>
  </si>
  <si>
    <t>Устройство поворотное  ТСН-160.01.000 для транспортера ТСН-160</t>
  </si>
  <si>
    <t>00-00002540</t>
  </si>
  <si>
    <t xml:space="preserve">ЕК1470   </t>
  </si>
  <si>
    <t>Анализатор растворенного кислорода Марк-302Э,</t>
  </si>
  <si>
    <t>БЕ-00000545</t>
  </si>
  <si>
    <t>ИБ0341</t>
  </si>
  <si>
    <t>Стрела крана КС-2561 К-1 решетчатая L-8метров,</t>
  </si>
  <si>
    <t>ЗЖ1032</t>
  </si>
  <si>
    <t>Итого</t>
  </si>
</sst>
</file>

<file path=xl/styles.xml><?xml version="1.0" encoding="utf-8"?>
<styleSheet xmlns="http://schemas.openxmlformats.org/spreadsheetml/2006/main">
  <numFmts count="6">
    <numFmt numFmtId="42" formatCode="_-&quot;£&quot;* #,##0_-;\-&quot;£&quot;* #,##0_-;_-&quot;£&quot;* &quot;-&quot;_-;_-@_-"/>
    <numFmt numFmtId="176" formatCode="00000000000"/>
    <numFmt numFmtId="43" formatCode="_-* #,##0.00_-;\-* #,##0.00_-;_-* &quot;-&quot;??_-;_-@_-"/>
    <numFmt numFmtId="177" formatCode="0.000"/>
    <numFmt numFmtId="41" formatCode="_-* #,##0_-;\-* #,##0_-;_-* &quot;-&quot;_-;_-@_-"/>
    <numFmt numFmtId="44" formatCode="_-&quot;£&quot;* #,##0.00_-;\-&quot;£&quot;* #,##0.00_-;_-&quot;£&quot;* &quot;-&quot;??_-;_-@_-"/>
  </numFmts>
  <fonts count="27">
    <font>
      <sz val="11"/>
      <color theme="1"/>
      <name val="Calibri"/>
      <charset val="204"/>
      <scheme val="minor"/>
    </font>
    <font>
      <sz val="10"/>
      <color indexed="21"/>
      <name val="Arial"/>
      <charset val="204"/>
    </font>
    <font>
      <sz val="9"/>
      <color indexed="21"/>
      <name val="Arial"/>
      <charset val="204"/>
    </font>
    <font>
      <sz val="9"/>
      <name val="Arial"/>
      <charset val="204"/>
    </font>
    <font>
      <sz val="9"/>
      <name val="Arial"/>
      <charset val="134"/>
    </font>
    <font>
      <b/>
      <sz val="10"/>
      <color indexed="21"/>
      <name val="Arial"/>
      <charset val="20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8"/>
      <name val="Arial"/>
      <charset val="134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0" fontId="7" fillId="11" borderId="0" applyNumberFormat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/>
    <xf numFmtId="0" fontId="6" fillId="33" borderId="9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22" fillId="26" borderId="3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/>
    <xf numFmtId="0" fontId="19" fillId="0" borderId="0"/>
  </cellStyleXfs>
  <cellXfs count="12">
    <xf numFmtId="0" fontId="0" fillId="0" borderId="0" xfId="0"/>
    <xf numFmtId="0" fontId="1" fillId="2" borderId="1" xfId="14" applyNumberFormat="1" applyFont="1" applyFill="1" applyBorder="1" applyAlignment="1">
      <alignment horizontal="left" vertical="top" wrapText="1"/>
    </xf>
    <xf numFmtId="4" fontId="2" fillId="2" borderId="1" xfId="50" applyNumberFormat="1" applyFont="1" applyFill="1" applyBorder="1" applyAlignment="1">
      <alignment horizontal="center" vertical="center" wrapText="1"/>
    </xf>
    <xf numFmtId="0" fontId="3" fillId="0" borderId="1" xfId="14" applyNumberFormat="1" applyFont="1" applyBorder="1" applyAlignment="1">
      <alignment horizontal="left" vertical="top" wrapText="1" indent="2"/>
    </xf>
    <xf numFmtId="0" fontId="3" fillId="0" borderId="1" xfId="14" applyNumberFormat="1" applyFont="1" applyBorder="1" applyAlignment="1">
      <alignment horizontal="left" vertical="top" wrapText="1"/>
    </xf>
    <xf numFmtId="177" fontId="3" fillId="0" borderId="1" xfId="14" applyNumberFormat="1" applyFont="1" applyBorder="1" applyAlignment="1">
      <alignment horizontal="right" vertical="top" wrapText="1"/>
    </xf>
    <xf numFmtId="4" fontId="0" fillId="0" borderId="1" xfId="0" applyNumberFormat="1" applyBorder="1"/>
    <xf numFmtId="176" fontId="3" fillId="0" borderId="1" xfId="14" applyNumberFormat="1" applyFont="1" applyBorder="1" applyAlignment="1">
      <alignment horizontal="left" vertical="top" wrapText="1"/>
    </xf>
    <xf numFmtId="0" fontId="4" fillId="0" borderId="1" xfId="51" applyNumberFormat="1" applyFont="1" applyBorder="1" applyAlignment="1">
      <alignment horizontal="left" vertical="top" wrapText="1"/>
    </xf>
    <xf numFmtId="176" fontId="4" fillId="0" borderId="1" xfId="51" applyNumberFormat="1" applyFont="1" applyBorder="1" applyAlignment="1">
      <alignment horizontal="left" vertical="top" wrapText="1"/>
    </xf>
    <xf numFmtId="0" fontId="5" fillId="2" borderId="1" xfId="14" applyNumberFormat="1" applyFont="1" applyFill="1" applyBorder="1" applyAlignment="1">
      <alignment horizontal="left" vertical="top"/>
    </xf>
    <xf numFmtId="177" fontId="5" fillId="2" borderId="1" xfId="14" applyNumberFormat="1" applyFont="1" applyFill="1" applyBorder="1" applyAlignment="1">
      <alignment horizontal="right" vertical="top" wrapText="1"/>
    </xf>
  </cellXfs>
  <cellStyles count="52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Обычный_Лист2" xfId="14"/>
    <cellStyle name="Примечание" xfId="15" builtinId="10"/>
    <cellStyle name="40% — Акцент4" xfId="16" builtinId="43"/>
    <cellStyle name="Открывавшаяся гиперссылка" xfId="17" builtinId="9"/>
    <cellStyle name="Предупреждающий текст" xfId="18" builtinId="11"/>
    <cellStyle name="Заголовок" xfId="19" builtinId="15"/>
    <cellStyle name="Пояснительный текст" xfId="20" builtinId="53"/>
    <cellStyle name="Заголовок 1" xfId="21" builtinId="16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  <cellStyle name="Обычный_Лист1" xfId="50"/>
    <cellStyle name="Обычный_ТС" xfId="5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3"/>
  <sheetViews>
    <sheetView tabSelected="1" topLeftCell="A13" workbookViewId="0">
      <selection activeCell="J12" sqref="J12"/>
    </sheetView>
  </sheetViews>
  <sheetFormatPr defaultColWidth="9" defaultRowHeight="15" outlineLevelCol="5"/>
  <cols>
    <col min="1" max="1" width="30.4380952380952" customWidth="1"/>
    <col min="2" max="2" width="12.8857142857143" customWidth="1"/>
    <col min="5" max="5" width="10.7809523809524" customWidth="1"/>
    <col min="6" max="6" width="10" customWidth="1"/>
  </cols>
  <sheetData>
    <row r="1" ht="14.4" customHeight="1" spans="1:6">
      <c r="A1" s="1" t="s">
        <v>0</v>
      </c>
      <c r="B1" s="1"/>
      <c r="C1" s="1"/>
      <c r="D1" s="1"/>
      <c r="E1" s="2" t="s">
        <v>1</v>
      </c>
      <c r="F1" s="2" t="s">
        <v>2</v>
      </c>
    </row>
    <row r="2" ht="35.4" customHeight="1" spans="1:6">
      <c r="A2" s="1" t="s">
        <v>3</v>
      </c>
      <c r="B2" s="1" t="s">
        <v>4</v>
      </c>
      <c r="C2" s="1" t="s">
        <v>4</v>
      </c>
      <c r="D2" s="1" t="s">
        <v>5</v>
      </c>
      <c r="E2" s="2"/>
      <c r="F2" s="2"/>
    </row>
    <row r="3" spans="1:6">
      <c r="A3" s="3" t="s">
        <v>6</v>
      </c>
      <c r="B3" s="4" t="s">
        <v>7</v>
      </c>
      <c r="C3" s="4" t="s">
        <v>8</v>
      </c>
      <c r="D3" s="4" t="s">
        <v>9</v>
      </c>
      <c r="E3" s="5">
        <v>4</v>
      </c>
      <c r="F3" s="6">
        <v>2167.6305</v>
      </c>
    </row>
    <row r="4" spans="1:6">
      <c r="A4" s="3" t="s">
        <v>10</v>
      </c>
      <c r="B4" s="7">
        <v>35268</v>
      </c>
      <c r="C4" s="4" t="s">
        <v>11</v>
      </c>
      <c r="D4" s="4" t="s">
        <v>12</v>
      </c>
      <c r="E4" s="5">
        <v>16</v>
      </c>
      <c r="F4" s="6">
        <v>35.784</v>
      </c>
    </row>
    <row r="5" spans="1:6">
      <c r="A5" s="3" t="s">
        <v>13</v>
      </c>
      <c r="B5" s="7">
        <v>61779</v>
      </c>
      <c r="C5" s="4" t="s">
        <v>14</v>
      </c>
      <c r="D5" s="4" t="s">
        <v>9</v>
      </c>
      <c r="E5" s="5">
        <v>3</v>
      </c>
      <c r="F5" s="6">
        <v>1948.7265</v>
      </c>
    </row>
    <row r="6" spans="1:6">
      <c r="A6" s="3" t="s">
        <v>15</v>
      </c>
      <c r="B6" s="7">
        <v>65149</v>
      </c>
      <c r="C6" s="4" t="s">
        <v>14</v>
      </c>
      <c r="D6" s="4" t="s">
        <v>9</v>
      </c>
      <c r="E6" s="5">
        <v>1</v>
      </c>
      <c r="F6" s="6">
        <v>281.4</v>
      </c>
    </row>
    <row r="7" ht="24" spans="1:6">
      <c r="A7" s="3" t="s">
        <v>16</v>
      </c>
      <c r="B7" s="7">
        <v>73848</v>
      </c>
      <c r="C7" s="4" t="s">
        <v>17</v>
      </c>
      <c r="D7" s="4" t="s">
        <v>9</v>
      </c>
      <c r="E7" s="5">
        <v>8</v>
      </c>
      <c r="F7" s="6">
        <v>14448</v>
      </c>
    </row>
    <row r="8" spans="1:6">
      <c r="A8" s="3" t="s">
        <v>18</v>
      </c>
      <c r="B8" s="7">
        <v>46696</v>
      </c>
      <c r="C8" s="4" t="s">
        <v>19</v>
      </c>
      <c r="D8" s="4" t="s">
        <v>9</v>
      </c>
      <c r="E8" s="5">
        <v>5</v>
      </c>
      <c r="F8" s="6">
        <v>666.9285</v>
      </c>
    </row>
    <row r="9" ht="24" spans="1:6">
      <c r="A9" s="3" t="s">
        <v>20</v>
      </c>
      <c r="B9" s="4" t="s">
        <v>21</v>
      </c>
      <c r="C9" s="4" t="s">
        <v>22</v>
      </c>
      <c r="D9" s="4" t="s">
        <v>9</v>
      </c>
      <c r="E9" s="5">
        <v>4</v>
      </c>
      <c r="F9" s="6">
        <v>6976.284</v>
      </c>
    </row>
    <row r="10" ht="24" spans="1:6">
      <c r="A10" s="3" t="s">
        <v>23</v>
      </c>
      <c r="B10" s="4" t="s">
        <v>24</v>
      </c>
      <c r="C10" s="4" t="s">
        <v>25</v>
      </c>
      <c r="D10" s="4" t="s">
        <v>9</v>
      </c>
      <c r="E10" s="5">
        <v>8</v>
      </c>
      <c r="F10" s="6">
        <v>43704.024</v>
      </c>
    </row>
    <row r="11" ht="24" spans="1:6">
      <c r="A11" s="3" t="s">
        <v>26</v>
      </c>
      <c r="B11" s="4" t="s">
        <v>27</v>
      </c>
      <c r="C11" s="4" t="s">
        <v>28</v>
      </c>
      <c r="D11" s="4" t="s">
        <v>9</v>
      </c>
      <c r="E11" s="5">
        <v>4</v>
      </c>
      <c r="F11" s="6">
        <v>22779.624</v>
      </c>
    </row>
    <row r="12" ht="36" spans="1:6">
      <c r="A12" s="3" t="s">
        <v>29</v>
      </c>
      <c r="B12" s="4" t="s">
        <v>30</v>
      </c>
      <c r="C12" s="4" t="s">
        <v>31</v>
      </c>
      <c r="D12" s="4" t="s">
        <v>9</v>
      </c>
      <c r="E12" s="5">
        <v>5</v>
      </c>
      <c r="F12" s="6">
        <v>28474.53</v>
      </c>
    </row>
    <row r="13" ht="36" spans="1:6">
      <c r="A13" s="3" t="s">
        <v>32</v>
      </c>
      <c r="B13" s="4" t="s">
        <v>33</v>
      </c>
      <c r="C13" s="4" t="s">
        <v>34</v>
      </c>
      <c r="D13" s="4" t="s">
        <v>9</v>
      </c>
      <c r="E13" s="5">
        <v>4</v>
      </c>
      <c r="F13" s="6">
        <v>22779.624</v>
      </c>
    </row>
    <row r="14" ht="24" spans="1:6">
      <c r="A14" s="3" t="s">
        <v>35</v>
      </c>
      <c r="B14" s="7">
        <v>72130</v>
      </c>
      <c r="C14" s="4" t="s">
        <v>36</v>
      </c>
      <c r="D14" s="4" t="s">
        <v>9</v>
      </c>
      <c r="E14" s="5">
        <v>1</v>
      </c>
      <c r="F14" s="6">
        <v>6300</v>
      </c>
    </row>
    <row r="15" ht="24" spans="1:6">
      <c r="A15" s="3" t="s">
        <v>37</v>
      </c>
      <c r="B15" s="7">
        <v>40543</v>
      </c>
      <c r="C15" s="4" t="s">
        <v>38</v>
      </c>
      <c r="D15" s="4" t="s">
        <v>9</v>
      </c>
      <c r="E15" s="5">
        <v>2</v>
      </c>
      <c r="F15" s="6">
        <v>9725.835</v>
      </c>
    </row>
    <row r="16" spans="1:6">
      <c r="A16" s="3" t="s">
        <v>39</v>
      </c>
      <c r="B16" s="7">
        <v>36443</v>
      </c>
      <c r="C16" s="4" t="s">
        <v>40</v>
      </c>
      <c r="D16" s="4" t="s">
        <v>9</v>
      </c>
      <c r="E16" s="5">
        <v>6</v>
      </c>
      <c r="F16" s="6">
        <v>154.833</v>
      </c>
    </row>
    <row r="17" ht="24" spans="1:6">
      <c r="A17" s="3" t="s">
        <v>41</v>
      </c>
      <c r="B17" s="7">
        <v>49955</v>
      </c>
      <c r="C17" s="4" t="s">
        <v>42</v>
      </c>
      <c r="D17" s="4" t="s">
        <v>9</v>
      </c>
      <c r="E17" s="5">
        <v>75</v>
      </c>
      <c r="F17" s="6">
        <v>4210.563</v>
      </c>
    </row>
    <row r="18" spans="1:6">
      <c r="A18" s="3" t="s">
        <v>43</v>
      </c>
      <c r="B18" s="7">
        <v>70843</v>
      </c>
      <c r="C18" s="4" t="s">
        <v>42</v>
      </c>
      <c r="D18" s="4" t="s">
        <v>9</v>
      </c>
      <c r="E18" s="5">
        <v>220</v>
      </c>
      <c r="F18" s="6">
        <v>12087.474</v>
      </c>
    </row>
    <row r="19" spans="1:6">
      <c r="A19" s="3" t="s">
        <v>44</v>
      </c>
      <c r="B19" s="7">
        <v>70795</v>
      </c>
      <c r="C19" s="4" t="s">
        <v>45</v>
      </c>
      <c r="D19" s="4" t="s">
        <v>9</v>
      </c>
      <c r="E19" s="5">
        <v>106</v>
      </c>
      <c r="F19" s="6">
        <v>9972.48</v>
      </c>
    </row>
    <row r="20" ht="24" spans="1:6">
      <c r="A20" s="3" t="s">
        <v>46</v>
      </c>
      <c r="B20" s="7">
        <v>38233</v>
      </c>
      <c r="C20" s="4" t="s">
        <v>47</v>
      </c>
      <c r="D20" s="4" t="s">
        <v>9</v>
      </c>
      <c r="E20" s="5">
        <v>20</v>
      </c>
      <c r="F20" s="6">
        <v>3148.74</v>
      </c>
    </row>
    <row r="21" spans="1:6">
      <c r="A21" s="3" t="s">
        <v>48</v>
      </c>
      <c r="B21" s="7">
        <v>64793</v>
      </c>
      <c r="C21" s="4" t="s">
        <v>49</v>
      </c>
      <c r="D21" s="4" t="s">
        <v>9</v>
      </c>
      <c r="E21" s="5">
        <v>3</v>
      </c>
      <c r="F21" s="6">
        <v>256.2735</v>
      </c>
    </row>
    <row r="22" ht="24" spans="1:6">
      <c r="A22" s="3" t="s">
        <v>50</v>
      </c>
      <c r="B22" s="7">
        <v>61780</v>
      </c>
      <c r="C22" s="4" t="s">
        <v>51</v>
      </c>
      <c r="D22" s="4" t="s">
        <v>9</v>
      </c>
      <c r="E22" s="5">
        <v>1</v>
      </c>
      <c r="F22" s="6">
        <v>658.476</v>
      </c>
    </row>
    <row r="23" ht="24" spans="1:6">
      <c r="A23" s="3" t="s">
        <v>52</v>
      </c>
      <c r="B23" s="7">
        <v>73710</v>
      </c>
      <c r="C23" s="4" t="s">
        <v>53</v>
      </c>
      <c r="D23" s="4" t="s">
        <v>9</v>
      </c>
      <c r="E23" s="5">
        <v>12</v>
      </c>
      <c r="F23" s="6">
        <v>576.6075</v>
      </c>
    </row>
    <row r="24" spans="1:6">
      <c r="A24" s="3" t="s">
        <v>54</v>
      </c>
      <c r="B24" s="7">
        <v>37503</v>
      </c>
      <c r="C24" s="4" t="s">
        <v>55</v>
      </c>
      <c r="D24" s="4" t="s">
        <v>9</v>
      </c>
      <c r="E24" s="5">
        <v>4</v>
      </c>
      <c r="F24" s="6">
        <v>153.048</v>
      </c>
    </row>
    <row r="25" ht="24" spans="1:6">
      <c r="A25" s="3" t="s">
        <v>56</v>
      </c>
      <c r="B25" s="4" t="s">
        <v>57</v>
      </c>
      <c r="C25" s="4" t="s">
        <v>58</v>
      </c>
      <c r="D25" s="4" t="s">
        <v>9</v>
      </c>
      <c r="E25" s="5">
        <v>1</v>
      </c>
      <c r="F25" s="6">
        <v>1138.977</v>
      </c>
    </row>
    <row r="26" spans="1:6">
      <c r="A26" s="3" t="s">
        <v>59</v>
      </c>
      <c r="B26" s="7">
        <v>37712</v>
      </c>
      <c r="C26" s="4" t="s">
        <v>60</v>
      </c>
      <c r="D26" s="4" t="s">
        <v>9</v>
      </c>
      <c r="E26" s="5">
        <v>8</v>
      </c>
      <c r="F26" s="6">
        <v>168.84</v>
      </c>
    </row>
    <row r="27" spans="1:6">
      <c r="A27" s="3" t="s">
        <v>61</v>
      </c>
      <c r="B27" s="7">
        <v>53619</v>
      </c>
      <c r="C27" s="4" t="s">
        <v>62</v>
      </c>
      <c r="D27" s="4" t="s">
        <v>9</v>
      </c>
      <c r="E27" s="5">
        <v>4</v>
      </c>
      <c r="F27" s="6">
        <v>2918.6535</v>
      </c>
    </row>
    <row r="28" spans="1:6">
      <c r="A28" s="3" t="s">
        <v>63</v>
      </c>
      <c r="B28" s="7">
        <v>37734</v>
      </c>
      <c r="C28" s="4" t="s">
        <v>64</v>
      </c>
      <c r="D28" s="4" t="s">
        <v>9</v>
      </c>
      <c r="E28" s="5">
        <v>2</v>
      </c>
      <c r="F28" s="6">
        <v>207.753</v>
      </c>
    </row>
    <row r="29" spans="1:6">
      <c r="A29" s="3" t="s">
        <v>65</v>
      </c>
      <c r="B29" s="7">
        <v>25155</v>
      </c>
      <c r="C29" s="4" t="s">
        <v>66</v>
      </c>
      <c r="D29" s="4" t="s">
        <v>9</v>
      </c>
      <c r="E29" s="5">
        <v>6</v>
      </c>
      <c r="F29" s="6">
        <v>2343.6</v>
      </c>
    </row>
    <row r="30" spans="1:6">
      <c r="A30" s="3" t="s">
        <v>67</v>
      </c>
      <c r="B30" s="7">
        <v>37739</v>
      </c>
      <c r="C30" s="4" t="s">
        <v>68</v>
      </c>
      <c r="D30" s="4" t="s">
        <v>9</v>
      </c>
      <c r="E30" s="5">
        <v>29</v>
      </c>
      <c r="F30" s="6">
        <v>959.4375</v>
      </c>
    </row>
    <row r="31" spans="1:6">
      <c r="A31" s="3" t="s">
        <v>69</v>
      </c>
      <c r="B31" s="7">
        <v>25181</v>
      </c>
      <c r="C31" s="4" t="s">
        <v>70</v>
      </c>
      <c r="D31" s="4" t="s">
        <v>9</v>
      </c>
      <c r="E31" s="5">
        <v>4</v>
      </c>
      <c r="F31" s="6">
        <v>494.3925</v>
      </c>
    </row>
    <row r="32" spans="1:6">
      <c r="A32" s="3" t="s">
        <v>71</v>
      </c>
      <c r="B32" s="7">
        <v>64744</v>
      </c>
      <c r="C32" s="4" t="s">
        <v>72</v>
      </c>
      <c r="D32" s="4" t="s">
        <v>9</v>
      </c>
      <c r="E32" s="5">
        <v>14</v>
      </c>
      <c r="F32" s="6">
        <v>10161.1545</v>
      </c>
    </row>
    <row r="33" spans="1:6">
      <c r="A33" s="3" t="s">
        <v>73</v>
      </c>
      <c r="B33" s="7">
        <v>37784</v>
      </c>
      <c r="C33" s="4" t="s">
        <v>74</v>
      </c>
      <c r="D33" s="4" t="s">
        <v>9</v>
      </c>
      <c r="E33" s="5">
        <v>12</v>
      </c>
      <c r="F33" s="6">
        <v>91.1925</v>
      </c>
    </row>
    <row r="34" spans="1:6">
      <c r="A34" s="3" t="s">
        <v>75</v>
      </c>
      <c r="B34" s="7">
        <v>64786</v>
      </c>
      <c r="C34" s="4" t="s">
        <v>76</v>
      </c>
      <c r="D34" s="4" t="s">
        <v>9</v>
      </c>
      <c r="E34" s="5">
        <v>4</v>
      </c>
      <c r="F34" s="6">
        <v>27391.2345</v>
      </c>
    </row>
    <row r="35" spans="1:6">
      <c r="A35" s="3" t="s">
        <v>77</v>
      </c>
      <c r="B35" s="7">
        <v>37785</v>
      </c>
      <c r="C35" s="4" t="s">
        <v>78</v>
      </c>
      <c r="D35" s="4" t="s">
        <v>9</v>
      </c>
      <c r="E35" s="5">
        <v>7</v>
      </c>
      <c r="F35" s="6">
        <v>1.4175</v>
      </c>
    </row>
    <row r="36" spans="1:6">
      <c r="A36" s="3" t="s">
        <v>79</v>
      </c>
      <c r="B36" s="7">
        <v>37786</v>
      </c>
      <c r="C36" s="4" t="s">
        <v>80</v>
      </c>
      <c r="D36" s="4" t="s">
        <v>9</v>
      </c>
      <c r="E36" s="5">
        <v>9</v>
      </c>
      <c r="F36" s="6">
        <v>86.94</v>
      </c>
    </row>
    <row r="37" spans="1:6">
      <c r="A37" s="3" t="s">
        <v>81</v>
      </c>
      <c r="B37" s="7">
        <v>40140</v>
      </c>
      <c r="C37" s="4" t="s">
        <v>82</v>
      </c>
      <c r="D37" s="4" t="s">
        <v>9</v>
      </c>
      <c r="E37" s="5">
        <v>2</v>
      </c>
      <c r="F37" s="6">
        <v>371.952</v>
      </c>
    </row>
    <row r="38" spans="1:6">
      <c r="A38" s="3" t="s">
        <v>83</v>
      </c>
      <c r="B38" s="7">
        <v>40141</v>
      </c>
      <c r="C38" s="4" t="s">
        <v>84</v>
      </c>
      <c r="D38" s="4" t="s">
        <v>9</v>
      </c>
      <c r="E38" s="5">
        <v>2</v>
      </c>
      <c r="F38" s="6">
        <v>262.5</v>
      </c>
    </row>
    <row r="39" spans="1:6">
      <c r="A39" s="3" t="s">
        <v>85</v>
      </c>
      <c r="B39" s="7">
        <v>53622</v>
      </c>
      <c r="C39" s="4" t="s">
        <v>86</v>
      </c>
      <c r="D39" s="4" t="s">
        <v>9</v>
      </c>
      <c r="E39" s="5">
        <v>4</v>
      </c>
      <c r="F39" s="6">
        <v>71.19</v>
      </c>
    </row>
    <row r="40" ht="24" spans="1:6">
      <c r="A40" s="3" t="s">
        <v>87</v>
      </c>
      <c r="B40" s="4" t="s">
        <v>88</v>
      </c>
      <c r="C40" s="4" t="s">
        <v>89</v>
      </c>
      <c r="D40" s="4" t="s">
        <v>9</v>
      </c>
      <c r="E40" s="5">
        <v>1</v>
      </c>
      <c r="F40" s="6">
        <v>24885</v>
      </c>
    </row>
    <row r="41" ht="24" spans="1:6">
      <c r="A41" s="3" t="s">
        <v>90</v>
      </c>
      <c r="B41" s="4" t="s">
        <v>91</v>
      </c>
      <c r="C41" s="4" t="s">
        <v>92</v>
      </c>
      <c r="D41" s="4" t="s">
        <v>9</v>
      </c>
      <c r="E41" s="5">
        <v>1</v>
      </c>
      <c r="F41" s="6">
        <v>18191.25</v>
      </c>
    </row>
    <row r="42" ht="24" spans="1:6">
      <c r="A42" s="3" t="s">
        <v>93</v>
      </c>
      <c r="B42" s="4" t="s">
        <v>94</v>
      </c>
      <c r="C42" s="4" t="s">
        <v>95</v>
      </c>
      <c r="D42" s="4" t="s">
        <v>9</v>
      </c>
      <c r="E42" s="5">
        <v>1</v>
      </c>
      <c r="F42" s="6">
        <v>21315</v>
      </c>
    </row>
    <row r="43" ht="24" spans="1:6">
      <c r="A43" s="3" t="s">
        <v>96</v>
      </c>
      <c r="B43" s="4" t="s">
        <v>97</v>
      </c>
      <c r="C43" s="4" t="s">
        <v>98</v>
      </c>
      <c r="D43" s="4" t="s">
        <v>9</v>
      </c>
      <c r="E43" s="5">
        <v>1</v>
      </c>
      <c r="F43" s="6">
        <v>20685</v>
      </c>
    </row>
    <row r="44" ht="24" spans="1:6">
      <c r="A44" s="3" t="s">
        <v>99</v>
      </c>
      <c r="B44" s="7">
        <v>71875</v>
      </c>
      <c r="C44" s="4" t="s">
        <v>100</v>
      </c>
      <c r="D44" s="4" t="s">
        <v>9</v>
      </c>
      <c r="E44" s="5">
        <v>6</v>
      </c>
      <c r="F44" s="6">
        <v>13322.9355</v>
      </c>
    </row>
    <row r="45" ht="24" spans="1:6">
      <c r="A45" s="3" t="s">
        <v>101</v>
      </c>
      <c r="B45" s="7">
        <v>70869</v>
      </c>
      <c r="C45" s="4" t="s">
        <v>102</v>
      </c>
      <c r="D45" s="4" t="s">
        <v>9</v>
      </c>
      <c r="E45" s="5">
        <v>1</v>
      </c>
      <c r="F45" s="6">
        <v>94.7835</v>
      </c>
    </row>
    <row r="46" spans="1:6">
      <c r="A46" s="3" t="s">
        <v>103</v>
      </c>
      <c r="B46" s="7">
        <v>38103</v>
      </c>
      <c r="C46" s="4" t="s">
        <v>104</v>
      </c>
      <c r="D46" s="4" t="s">
        <v>9</v>
      </c>
      <c r="E46" s="5">
        <v>1</v>
      </c>
      <c r="F46" s="6">
        <v>183.75</v>
      </c>
    </row>
    <row r="47" spans="1:6">
      <c r="A47" s="3" t="s">
        <v>105</v>
      </c>
      <c r="B47" s="7">
        <v>38120</v>
      </c>
      <c r="C47" s="4"/>
      <c r="D47" s="4" t="s">
        <v>9</v>
      </c>
      <c r="E47" s="5">
        <v>2</v>
      </c>
      <c r="F47" s="6">
        <v>18900</v>
      </c>
    </row>
    <row r="48" spans="1:6">
      <c r="A48" s="3" t="s">
        <v>106</v>
      </c>
      <c r="B48" s="4" t="s">
        <v>107</v>
      </c>
      <c r="C48" s="4" t="s">
        <v>108</v>
      </c>
      <c r="D48" s="4" t="s">
        <v>9</v>
      </c>
      <c r="E48" s="5">
        <v>5</v>
      </c>
      <c r="F48" s="6">
        <v>222.453</v>
      </c>
    </row>
    <row r="49" ht="24" spans="1:6">
      <c r="A49" s="3" t="s">
        <v>109</v>
      </c>
      <c r="B49" s="4" t="s">
        <v>110</v>
      </c>
      <c r="C49" s="4" t="s">
        <v>111</v>
      </c>
      <c r="D49" s="4" t="s">
        <v>9</v>
      </c>
      <c r="E49" s="5">
        <v>1</v>
      </c>
      <c r="F49" s="6">
        <v>55258.476</v>
      </c>
    </row>
    <row r="50" ht="36" spans="1:6">
      <c r="A50" s="3" t="s">
        <v>112</v>
      </c>
      <c r="B50" s="4" t="s">
        <v>113</v>
      </c>
      <c r="C50" s="4" t="s">
        <v>114</v>
      </c>
      <c r="D50" s="4" t="s">
        <v>9</v>
      </c>
      <c r="E50" s="5">
        <v>1</v>
      </c>
      <c r="F50" s="6">
        <v>20020.77</v>
      </c>
    </row>
    <row r="51" ht="24" spans="1:6">
      <c r="A51" s="3" t="s">
        <v>115</v>
      </c>
      <c r="B51" s="7">
        <v>72577</v>
      </c>
      <c r="C51" s="4" t="s">
        <v>116</v>
      </c>
      <c r="D51" s="4" t="s">
        <v>9</v>
      </c>
      <c r="E51" s="5">
        <v>2</v>
      </c>
      <c r="F51" s="6">
        <v>64281</v>
      </c>
    </row>
    <row r="52" ht="24" spans="1:6">
      <c r="A52" s="3" t="s">
        <v>117</v>
      </c>
      <c r="B52" s="7">
        <v>69391</v>
      </c>
      <c r="C52" s="4" t="s">
        <v>118</v>
      </c>
      <c r="D52" s="4" t="s">
        <v>9</v>
      </c>
      <c r="E52" s="5">
        <v>4</v>
      </c>
      <c r="F52" s="6">
        <v>2940</v>
      </c>
    </row>
    <row r="53" spans="1:6">
      <c r="A53" s="3" t="s">
        <v>119</v>
      </c>
      <c r="B53" s="4" t="s">
        <v>120</v>
      </c>
      <c r="C53" s="4" t="s">
        <v>121</v>
      </c>
      <c r="D53" s="4" t="s">
        <v>9</v>
      </c>
      <c r="E53" s="5">
        <v>2</v>
      </c>
      <c r="F53" s="6">
        <v>24045</v>
      </c>
    </row>
    <row r="54" ht="36" spans="1:6">
      <c r="A54" s="3" t="s">
        <v>122</v>
      </c>
      <c r="B54" s="4" t="s">
        <v>123</v>
      </c>
      <c r="C54" s="4" t="s">
        <v>124</v>
      </c>
      <c r="D54" s="4" t="s">
        <v>9</v>
      </c>
      <c r="E54" s="5">
        <v>10</v>
      </c>
      <c r="F54" s="6">
        <v>1665.72</v>
      </c>
    </row>
    <row r="55" ht="36" spans="1:6">
      <c r="A55" s="3" t="s">
        <v>125</v>
      </c>
      <c r="B55" s="7">
        <v>68414</v>
      </c>
      <c r="C55" s="4" t="s">
        <v>126</v>
      </c>
      <c r="D55" s="4" t="s">
        <v>9</v>
      </c>
      <c r="E55" s="5">
        <v>2</v>
      </c>
      <c r="F55" s="6">
        <v>2935.8</v>
      </c>
    </row>
    <row r="56" spans="1:6">
      <c r="A56" s="3" t="s">
        <v>127</v>
      </c>
      <c r="B56" s="7">
        <v>64794</v>
      </c>
      <c r="C56" s="4" t="s">
        <v>128</v>
      </c>
      <c r="D56" s="4" t="s">
        <v>129</v>
      </c>
      <c r="E56" s="5">
        <v>12</v>
      </c>
      <c r="F56" s="6">
        <v>2368.8</v>
      </c>
    </row>
    <row r="57" spans="1:6">
      <c r="A57" s="3" t="s">
        <v>130</v>
      </c>
      <c r="B57" s="7">
        <v>39133</v>
      </c>
      <c r="C57" s="4" t="s">
        <v>131</v>
      </c>
      <c r="D57" s="4" t="s">
        <v>9</v>
      </c>
      <c r="E57" s="5">
        <v>2</v>
      </c>
      <c r="F57" s="6">
        <v>658.4655</v>
      </c>
    </row>
    <row r="58" spans="1:6">
      <c r="A58" s="3" t="s">
        <v>132</v>
      </c>
      <c r="B58" s="7">
        <v>61782</v>
      </c>
      <c r="C58" s="4"/>
      <c r="D58" s="4" t="s">
        <v>133</v>
      </c>
      <c r="E58" s="5">
        <v>72</v>
      </c>
      <c r="F58" s="6">
        <v>16273.2255</v>
      </c>
    </row>
    <row r="59" ht="24" spans="1:6">
      <c r="A59" s="3" t="s">
        <v>134</v>
      </c>
      <c r="B59" s="7">
        <v>71883</v>
      </c>
      <c r="C59" s="4" t="s">
        <v>135</v>
      </c>
      <c r="D59" s="4" t="s">
        <v>9</v>
      </c>
      <c r="E59" s="5">
        <v>2</v>
      </c>
      <c r="F59" s="6">
        <v>11532.2025</v>
      </c>
    </row>
    <row r="60" ht="36" spans="1:6">
      <c r="A60" s="3" t="s">
        <v>136</v>
      </c>
      <c r="B60" s="4" t="s">
        <v>137</v>
      </c>
      <c r="C60" s="4" t="s">
        <v>138</v>
      </c>
      <c r="D60" s="4" t="s">
        <v>9</v>
      </c>
      <c r="E60" s="5">
        <v>1</v>
      </c>
      <c r="F60" s="6">
        <v>8309.7</v>
      </c>
    </row>
    <row r="61" ht="24" spans="1:6">
      <c r="A61" s="3" t="s">
        <v>139</v>
      </c>
      <c r="B61" s="8" t="s">
        <v>140</v>
      </c>
      <c r="C61" s="4" t="s">
        <v>141</v>
      </c>
      <c r="D61" s="4" t="s">
        <v>9</v>
      </c>
      <c r="E61" s="5">
        <v>1</v>
      </c>
      <c r="F61" s="6">
        <v>29400</v>
      </c>
    </row>
    <row r="62" ht="24" spans="1:6">
      <c r="A62" s="3" t="s">
        <v>142</v>
      </c>
      <c r="B62" s="9">
        <v>73033</v>
      </c>
      <c r="C62" s="4" t="s">
        <v>143</v>
      </c>
      <c r="D62" s="4" t="s">
        <v>9</v>
      </c>
      <c r="E62" s="5">
        <v>1</v>
      </c>
      <c r="F62" s="6">
        <v>133474.57</v>
      </c>
    </row>
    <row r="63" spans="1:6">
      <c r="A63" s="10" t="s">
        <v>144</v>
      </c>
      <c r="B63" s="10"/>
      <c r="C63" s="10"/>
      <c r="D63" s="10"/>
      <c r="E63" s="11"/>
      <c r="F63" s="6">
        <f>SUM(F3:F62)</f>
        <v>729140.0215</v>
      </c>
    </row>
  </sheetData>
  <mergeCells count="4">
    <mergeCell ref="A1:D1"/>
    <mergeCell ref="A63:D63"/>
    <mergeCell ref="E1:E2"/>
    <mergeCell ref="F1:F2"/>
  </mergeCells>
  <pageMargins left="0.699305555555556" right="0.69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ОАО ПКС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PCS\n.freyndling (WST-LEN-012)</dc:creator>
  <cp:lastModifiedBy>PCS\n.freyndling (WST-LEN-012)</cp:lastModifiedBy>
  <dcterms:created xsi:type="dcterms:W3CDTF">2017-02-08T11:02:00Z</dcterms:created>
  <dcterms:modified xsi:type="dcterms:W3CDTF">2017-02-10T11:31:01Z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1049-10.1.0.5795</vt:lpwstr>
  </property>
</Properties>
</file>